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<sst xmlns="http://schemas.openxmlformats.org/spreadsheetml/2006/main" count="47" uniqueCount="47">
  <si>
    <t>Школа</t>
  </si>
  <si>
    <t xml:space="preserve">ГБОУ СОШ с.Виловатое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</si>
  <si>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</si>
  <si>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</si>
  <si>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</si>
  <si>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</si>
  <si>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</si>
  <si>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</si>
  <si>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</si>
  <si>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</si>
  <si>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</si>
  <si>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</si>
  <si>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</si>
  <si>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</si>
  <si>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</si>
  <si>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</si>
  <si>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Икра свекольная</t>
  </si>
  <si>
    <t>гор.блюдо</t>
  </si>
  <si>
    <t xml:space="preserve">Котлеты из мяса с соусом</t>
  </si>
  <si>
    <t>горяч.гарни</t>
  </si>
  <si>
    <t xml:space="preserve">Каша перловая рассыпчатаяс маслом сливочным</t>
  </si>
  <si>
    <t>горяч.напи</t>
  </si>
  <si>
    <t>348\Акт</t>
  </si>
  <si>
    <t xml:space="preserve">Компот из изюма + С витамин</t>
  </si>
  <si>
    <t>хлеб</t>
  </si>
  <si>
    <t>ПР</t>
  </si>
  <si>
    <t xml:space="preserve">Хлеб пшеничный</t>
  </si>
  <si>
    <t>Итого:</t>
  </si>
  <si>
    <t xml:space="preserve">Завтрак 2</t>
  </si>
  <si>
    <t>Витаминизация</t>
  </si>
  <si>
    <t xml:space="preserve">Сок фруктовый</t>
  </si>
  <si>
    <t>Обед</t>
  </si>
  <si>
    <t>салат</t>
  </si>
  <si>
    <t xml:space="preserve">Салат из белокачанной капусты с морковью</t>
  </si>
  <si>
    <t xml:space="preserve">1 горячее блюдо</t>
  </si>
  <si>
    <t xml:space="preserve">Суп картофельный с рыбными консервами с зеленью</t>
  </si>
  <si>
    <t xml:space="preserve">2 гор.блюдо</t>
  </si>
  <si>
    <t>243\759</t>
  </si>
  <si>
    <t xml:space="preserve">Сосиски отварные с томатным соусом</t>
  </si>
  <si>
    <t>202\309</t>
  </si>
  <si>
    <t xml:space="preserve">Макаронные изделия отварные</t>
  </si>
  <si>
    <t xml:space="preserve">горячий напиток</t>
  </si>
  <si>
    <t xml:space="preserve">Компот из свежих яблок + С витамин</t>
  </si>
  <si>
    <t xml:space="preserve">хлеб бел.</t>
  </si>
  <si>
    <t xml:space="preserve">хлеб черн.</t>
  </si>
  <si>
    <t xml:space="preserve">Хлеб ржано пшеничный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</si>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</sst>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color theme="1"/>
      <sz val="10.5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0" borderId="16" numFmtId="0" xfId="0" applyBorder="1"/>
    <xf fontId="0" fillId="0" borderId="5" numFmtId="0" xfId="0" applyBorder="1"/>
    <xf fontId="0" fillId="3" borderId="9" numFmtId="0" xfId="0" applyFill="1" applyBorder="1" applyAlignment="1">
      <alignment horizontal="center"/>
    </xf>
    <xf fontId="0" fillId="3" borderId="10" numFmtId="0" xfId="0" applyFill="1" applyBorder="1" applyAlignment="1">
      <alignment horizontal="center"/>
    </xf>
    <xf fontId="0" fillId="3" borderId="11" numFmtId="0" xfId="0" applyFill="1" applyBorder="1" applyAlignment="1">
      <alignment horizontal="center"/>
    </xf>
    <xf fontId="0" fillId="3" borderId="14" numFmtId="0" xfId="0" applyFill="1" applyBorder="1"/>
    <xf fontId="0" fillId="0" borderId="17" numFmtId="0" xfId="0" applyBorder="1"/>
    <xf fontId="0" fillId="0" borderId="9" numFmtId="0" xfId="0" applyBorder="1" applyAlignment="1" applyProtection="1">
      <alignment horizontal="center"/>
      <protection locked="0"/>
    </xf>
    <xf fontId="1" fillId="2" borderId="4" numFmtId="0" xfId="0" applyFont="1" applyFill="1" applyBorder="1" applyAlignment="1" applyProtection="1">
      <alignment wrapText="1"/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26" activeCellId="0" sqref="G2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45323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14</v>
      </c>
      <c r="C4" s="11"/>
      <c r="D4" s="11"/>
      <c r="E4" s="11"/>
      <c r="F4" s="11"/>
      <c r="G4" s="11"/>
      <c r="H4" s="11"/>
      <c r="I4" s="11"/>
      <c r="J4" s="12"/>
    </row>
    <row r="5">
      <c r="A5" s="13"/>
      <c r="B5" s="14" t="s">
        <v>15</v>
      </c>
      <c r="C5" s="15">
        <v>75</v>
      </c>
      <c r="D5" s="16" t="s">
        <v>16</v>
      </c>
      <c r="E5" s="17">
        <v>60</v>
      </c>
      <c r="F5" s="18"/>
      <c r="G5" s="17">
        <v>111</v>
      </c>
      <c r="H5" s="17">
        <v>1.0700000000000001</v>
      </c>
      <c r="I5" s="17">
        <v>4.5599999999999996</v>
      </c>
      <c r="J5" s="19">
        <v>6.3099999999999996</v>
      </c>
    </row>
    <row r="6">
      <c r="A6" s="13"/>
      <c r="B6" s="20" t="s">
        <v>17</v>
      </c>
      <c r="C6" s="21">
        <v>268</v>
      </c>
      <c r="D6" s="22" t="s">
        <v>18</v>
      </c>
      <c r="E6" s="23">
        <f>50+50</f>
        <v>100</v>
      </c>
      <c r="F6" s="24"/>
      <c r="G6" s="23">
        <v>196</v>
      </c>
      <c r="H6" s="23">
        <v>7.0899999999999999</v>
      </c>
      <c r="I6" s="23">
        <v>12.91</v>
      </c>
      <c r="J6" s="25">
        <v>12.279999999999999</v>
      </c>
    </row>
    <row r="7" ht="28.5">
      <c r="A7" s="13"/>
      <c r="B7" s="26" t="s">
        <v>19</v>
      </c>
      <c r="C7" s="27">
        <v>171</v>
      </c>
      <c r="D7" s="16" t="s">
        <v>20</v>
      </c>
      <c r="E7" s="17">
        <v>150</v>
      </c>
      <c r="F7" s="18"/>
      <c r="G7" s="17">
        <v>170</v>
      </c>
      <c r="H7" s="17">
        <v>4</v>
      </c>
      <c r="I7" s="17">
        <v>4</v>
      </c>
      <c r="J7" s="19">
        <v>30</v>
      </c>
    </row>
    <row r="8">
      <c r="A8" s="13"/>
      <c r="B8" s="14" t="s">
        <v>21</v>
      </c>
      <c r="C8" s="15" t="s">
        <v>22</v>
      </c>
      <c r="D8" s="16" t="s">
        <v>23</v>
      </c>
      <c r="E8" s="17">
        <v>200</v>
      </c>
      <c r="F8" s="18"/>
      <c r="G8" s="17">
        <v>121</v>
      </c>
      <c r="H8" s="17">
        <v>0.38</v>
      </c>
      <c r="I8" s="17">
        <v>0</v>
      </c>
      <c r="J8" s="19">
        <v>30.670000000000002</v>
      </c>
    </row>
    <row r="9">
      <c r="A9" s="28"/>
      <c r="B9" s="14" t="s">
        <v>24</v>
      </c>
      <c r="C9" s="15" t="s">
        <v>25</v>
      </c>
      <c r="D9" s="16" t="s">
        <v>26</v>
      </c>
      <c r="E9" s="17">
        <v>30</v>
      </c>
      <c r="F9" s="18"/>
      <c r="G9" s="17">
        <v>81</v>
      </c>
      <c r="H9" s="17">
        <v>2.2799999999999998</v>
      </c>
      <c r="I9" s="17">
        <v>0.23999999999999999</v>
      </c>
      <c r="J9" s="19">
        <v>14.76</v>
      </c>
    </row>
    <row r="10" ht="15.75">
      <c r="B10" s="21"/>
      <c r="C10" s="21"/>
      <c r="D10" s="22" t="s">
        <v>27</v>
      </c>
      <c r="E10" s="23">
        <v>540</v>
      </c>
      <c r="F10" s="24">
        <v>67.799999999999997</v>
      </c>
      <c r="G10" s="23">
        <v>680</v>
      </c>
      <c r="H10" s="23">
        <f>SUM(H5:H9)</f>
        <v>14.82</v>
      </c>
      <c r="I10" s="23">
        <f>SUM(I5:I9)</f>
        <v>21.709999999999997</v>
      </c>
      <c r="J10" s="25">
        <f>SUM(J5:J9)</f>
        <v>94.02000000000001</v>
      </c>
    </row>
    <row r="11">
      <c r="A11" s="29" t="s">
        <v>28</v>
      </c>
      <c r="B11" s="30" t="s">
        <v>29</v>
      </c>
      <c r="C11" s="31"/>
      <c r="D11" s="31"/>
      <c r="E11" s="31"/>
      <c r="F11" s="31"/>
      <c r="G11" s="31"/>
      <c r="H11" s="31"/>
      <c r="I11" s="31"/>
      <c r="J11" s="32"/>
    </row>
    <row r="12">
      <c r="A12" s="28"/>
      <c r="B12" s="33"/>
      <c r="C12" s="21"/>
      <c r="D12" s="16" t="s">
        <v>30</v>
      </c>
      <c r="E12" s="17">
        <v>200</v>
      </c>
      <c r="F12" s="18"/>
      <c r="G12" s="17">
        <v>85</v>
      </c>
      <c r="H12" s="23"/>
      <c r="I12" s="23"/>
      <c r="J12" s="25"/>
    </row>
    <row r="13" ht="15.75">
      <c r="A13" s="34"/>
      <c r="B13" s="15"/>
      <c r="C13" s="15"/>
      <c r="D13" s="16" t="s">
        <v>27</v>
      </c>
      <c r="E13" s="17">
        <v>200</v>
      </c>
      <c r="F13" s="18">
        <v>18.010000000000002</v>
      </c>
      <c r="G13" s="17">
        <v>85</v>
      </c>
      <c r="H13" s="17"/>
      <c r="I13" s="17"/>
      <c r="J13" s="19"/>
    </row>
    <row r="14">
      <c r="A14" s="13"/>
      <c r="B14" s="35" t="s">
        <v>31</v>
      </c>
      <c r="C14" s="11"/>
      <c r="D14" s="11"/>
      <c r="E14" s="11"/>
      <c r="F14" s="11"/>
      <c r="G14" s="11"/>
      <c r="H14" s="11"/>
      <c r="I14" s="11"/>
      <c r="J14" s="12"/>
    </row>
    <row r="15">
      <c r="A15" s="13" t="s">
        <v>31</v>
      </c>
      <c r="B15" s="14" t="s">
        <v>32</v>
      </c>
      <c r="C15" s="15">
        <v>45</v>
      </c>
      <c r="D15" s="36" t="s">
        <v>33</v>
      </c>
      <c r="E15" s="17">
        <v>60</v>
      </c>
      <c r="F15" s="18"/>
      <c r="G15" s="17">
        <v>36</v>
      </c>
      <c r="H15" s="17">
        <v>1</v>
      </c>
      <c r="I15" s="17">
        <v>3</v>
      </c>
      <c r="J15" s="19">
        <v>5</v>
      </c>
    </row>
    <row r="16" ht="28.5">
      <c r="A16" s="13"/>
      <c r="B16" s="14" t="s">
        <v>34</v>
      </c>
      <c r="C16" s="15">
        <v>87</v>
      </c>
      <c r="D16" s="16" t="s">
        <v>35</v>
      </c>
      <c r="E16" s="17">
        <v>216</v>
      </c>
      <c r="F16" s="18"/>
      <c r="G16" s="17">
        <v>110</v>
      </c>
      <c r="H16" s="17">
        <v>29.850000000000001</v>
      </c>
      <c r="I16" s="17">
        <v>5.4000000000000004</v>
      </c>
      <c r="J16" s="19">
        <v>15.539999999999999</v>
      </c>
    </row>
    <row r="17">
      <c r="A17" s="13"/>
      <c r="B17" s="20" t="s">
        <v>36</v>
      </c>
      <c r="C17" s="21" t="s">
        <v>37</v>
      </c>
      <c r="D17" s="22" t="s">
        <v>38</v>
      </c>
      <c r="E17" s="23">
        <f>50+50</f>
        <v>100</v>
      </c>
      <c r="F17" s="24"/>
      <c r="G17" s="23">
        <v>163</v>
      </c>
      <c r="H17" s="23">
        <v>6.5800000000000001</v>
      </c>
      <c r="I17" s="23">
        <v>13.69</v>
      </c>
      <c r="J17" s="25">
        <v>3.3100000000000001</v>
      </c>
    </row>
    <row r="18">
      <c r="A18" s="13"/>
      <c r="B18" s="14" t="s">
        <v>19</v>
      </c>
      <c r="C18" s="15" t="s">
        <v>39</v>
      </c>
      <c r="D18" s="16" t="s">
        <v>40</v>
      </c>
      <c r="E18" s="17">
        <v>150</v>
      </c>
      <c r="F18" s="18"/>
      <c r="G18" s="17">
        <v>168</v>
      </c>
      <c r="H18" s="17">
        <v>5.4400000000000004</v>
      </c>
      <c r="I18" s="17">
        <v>4.1100000000000003</v>
      </c>
      <c r="J18" s="19">
        <v>32.280000000000001</v>
      </c>
    </row>
    <row r="19">
      <c r="A19" s="13"/>
      <c r="B19" s="14" t="s">
        <v>41</v>
      </c>
      <c r="C19" s="15">
        <v>342</v>
      </c>
      <c r="D19" s="16" t="s">
        <v>42</v>
      </c>
      <c r="E19" s="17">
        <v>200</v>
      </c>
      <c r="F19" s="18"/>
      <c r="G19" s="17">
        <v>115</v>
      </c>
      <c r="H19" s="17">
        <v>0.16</v>
      </c>
      <c r="I19" s="17">
        <v>0.16</v>
      </c>
      <c r="J19" s="19">
        <v>27.469999999999999</v>
      </c>
    </row>
    <row r="20">
      <c r="A20" s="13"/>
      <c r="B20" s="14" t="s">
        <v>43</v>
      </c>
      <c r="C20" s="15" t="s">
        <v>25</v>
      </c>
      <c r="D20" s="16" t="s">
        <v>26</v>
      </c>
      <c r="E20" s="17">
        <v>30</v>
      </c>
      <c r="F20" s="18"/>
      <c r="G20" s="17">
        <v>71</v>
      </c>
      <c r="H20" s="17">
        <v>2.2799999999999998</v>
      </c>
      <c r="I20" s="17">
        <v>0.23999999999999999</v>
      </c>
      <c r="J20" s="19">
        <v>14.76</v>
      </c>
    </row>
    <row r="21">
      <c r="A21" s="13"/>
      <c r="B21" s="14" t="s">
        <v>44</v>
      </c>
      <c r="C21" s="15" t="s">
        <v>25</v>
      </c>
      <c r="D21" s="16" t="s">
        <v>45</v>
      </c>
      <c r="E21" s="17">
        <v>30</v>
      </c>
      <c r="F21" s="18"/>
      <c r="G21" s="17">
        <v>78</v>
      </c>
      <c r="H21" s="17">
        <v>2.5499999999999998</v>
      </c>
      <c r="I21" s="17">
        <v>0.98999999999999999</v>
      </c>
      <c r="J21" s="19">
        <v>14.640000000000001</v>
      </c>
    </row>
    <row r="22">
      <c r="A22" s="13"/>
      <c r="B22" s="37"/>
      <c r="C22" s="37"/>
      <c r="D22" s="38" t="s">
        <v>27</v>
      </c>
      <c r="E22" s="39">
        <v>786</v>
      </c>
      <c r="F22" s="40">
        <v>94.939999999999998</v>
      </c>
      <c r="G22" s="39">
        <v>727</v>
      </c>
      <c r="H22" s="39">
        <v>30.379999999999999</v>
      </c>
      <c r="I22" s="39">
        <v>22.969999999999999</v>
      </c>
      <c r="J22" s="41">
        <v>111.2</v>
      </c>
    </row>
    <row r="23" ht="15.75">
      <c r="A23" s="42"/>
      <c r="B23" s="43"/>
      <c r="C23" s="43"/>
      <c r="D23" s="44" t="s">
        <v>46</v>
      </c>
      <c r="E23" s="45">
        <f>E22+E13+E10</f>
        <v>1526</v>
      </c>
      <c r="F23" s="46">
        <v>180.75</v>
      </c>
      <c r="G23" s="45">
        <f>G22+G13+G10</f>
        <v>1492</v>
      </c>
      <c r="H23" s="45">
        <v>48.399999999999999</v>
      </c>
      <c r="I23" s="45">
        <v>42.020000000000003</v>
      </c>
      <c r="J23" s="47">
        <v>200.59</v>
      </c>
    </row>
  </sheetData>
  <mergeCells count="4">
    <mergeCell ref="B1:D1"/>
    <mergeCell ref="B4:J4"/>
    <mergeCell ref="B11:J11"/>
    <mergeCell ref="B14:J14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2024-02-05T10:16:26Z</dcterms:modified>
</cp:coreProperties>
</file>